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H11647\Desktop\TVASH Form\LPR\"/>
    </mc:Choice>
  </mc:AlternateContent>
  <xr:revisionPtr revIDLastSave="0" documentId="13_ncr:1_{4267F24C-6A4C-4ABE-A96A-1092D450DCDC}" xr6:coauthVersionLast="47" xr6:coauthVersionMax="47" xr10:uidLastSave="{00000000-0000-0000-0000-000000000000}"/>
  <bookViews>
    <workbookView xWindow="25080" yWindow="-120" windowWidth="25440" windowHeight="15390" xr2:uid="{DD16733B-6C4D-4031-A53D-109B424A2809}"/>
  </bookViews>
  <sheets>
    <sheet name="Sheet1" sheetId="1" r:id="rId1"/>
  </sheets>
  <definedNames>
    <definedName name="_xlnm.Print_Area" localSheetId="0">Sheet1!$A$1:$M$26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 l="1"/>
  <c r="F6" i="1"/>
  <c r="F7" i="1"/>
  <c r="F8" i="1"/>
  <c r="F9" i="1"/>
  <c r="F10" i="1"/>
  <c r="F11" i="1"/>
  <c r="F12" i="1"/>
  <c r="F13" i="1"/>
  <c r="F14" i="1"/>
  <c r="F15" i="1"/>
  <c r="F16" i="1"/>
  <c r="F17" i="1"/>
  <c r="F18" i="1"/>
  <c r="F19" i="1"/>
  <c r="F20" i="1"/>
  <c r="F21" i="1"/>
  <c r="F22" i="1"/>
  <c r="F23" i="1"/>
  <c r="F24" i="1"/>
  <c r="M15" i="1"/>
  <c r="M23" i="1"/>
  <c r="L6" i="1"/>
  <c r="L7" i="1"/>
  <c r="L8" i="1"/>
  <c r="M8" i="1" s="1"/>
  <c r="L9" i="1"/>
  <c r="M9" i="1" s="1"/>
  <c r="L10" i="1"/>
  <c r="M10" i="1" s="1"/>
  <c r="L11" i="1"/>
  <c r="M11" i="1" s="1"/>
  <c r="L12" i="1"/>
  <c r="M12" i="1" s="1"/>
  <c r="L13" i="1"/>
  <c r="M13" i="1" s="1"/>
  <c r="L14" i="1"/>
  <c r="M14" i="1" s="1"/>
  <c r="L15" i="1"/>
  <c r="L16" i="1"/>
  <c r="M16" i="1" s="1"/>
  <c r="L17" i="1"/>
  <c r="M17" i="1" s="1"/>
  <c r="L18" i="1"/>
  <c r="M18" i="1" s="1"/>
  <c r="L19" i="1"/>
  <c r="M19" i="1" s="1"/>
  <c r="L20" i="1"/>
  <c r="M20" i="1" s="1"/>
  <c r="L21" i="1"/>
  <c r="M21" i="1" s="1"/>
  <c r="L22" i="1"/>
  <c r="M22" i="1" s="1"/>
  <c r="L23" i="1"/>
  <c r="L24" i="1"/>
  <c r="M24" i="1" s="1"/>
  <c r="L5" i="1"/>
  <c r="F25" i="1"/>
  <c r="M5" i="1" l="1"/>
  <c r="M6" i="1"/>
  <c r="L25" i="1"/>
  <c r="M7" i="1"/>
  <c r="M25" i="1" l="1"/>
</calcChain>
</file>

<file path=xl/sharedStrings.xml><?xml version="1.0" encoding="utf-8"?>
<sst xmlns="http://schemas.openxmlformats.org/spreadsheetml/2006/main" count="29" uniqueCount="25">
  <si>
    <t>Tribal HUD-VASH Leasing Performance Report</t>
  </si>
  <si>
    <t>Grantee Name (Tribe/TDHE):</t>
  </si>
  <si>
    <t>Unique Identity</t>
  </si>
  <si>
    <t>Lease Start Date</t>
  </si>
  <si>
    <t>Lease End Date</t>
  </si>
  <si>
    <t>Rental Assistance Type</t>
  </si>
  <si>
    <t>Property Type</t>
  </si>
  <si>
    <t>Months Leased</t>
  </si>
  <si>
    <t>Family Size</t>
  </si>
  <si>
    <t>Bedroom Size</t>
  </si>
  <si>
    <t>Total Rent Amount</t>
  </si>
  <si>
    <t>Tenant Rent Contribution</t>
  </si>
  <si>
    <t>Contributing Funds</t>
  </si>
  <si>
    <t>Monthly RAP</t>
  </si>
  <si>
    <t>Total RAP</t>
  </si>
  <si>
    <t>EX: 1</t>
  </si>
  <si>
    <t>Tenant Based</t>
  </si>
  <si>
    <t>Tribe</t>
  </si>
  <si>
    <t>TOTAL</t>
  </si>
  <si>
    <t>OMB Burden Statement. The public reporting burden for this information collection is estimated to be 0.5 hours, including the time for reviewing, searching existing data sources, gathering and maintaining the data needed, and completing and reviewing the collection of information. Collection of information about leasing is required for program management and funding. Assurances of confidentiality are not provided under this collection. Send comments regarding this burden estimate or any other aspect of this collection of information, including suggestions to reduce this burden, to the Office of Public and Indian Housing, US. Department of Housing and Urban Development, Washington, DC 20410. HUD may not conduct and sponsor, and a person is not required to respond to, a collection of information unless the collection displays a valid control number.</t>
  </si>
  <si>
    <t>Rental Assistance</t>
  </si>
  <si>
    <t>Type</t>
  </si>
  <si>
    <t>Project Based</t>
  </si>
  <si>
    <t>Private</t>
  </si>
  <si>
    <t>TDHE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</si>
</sst>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Aptos Narrow"/>
      <family val="2"/>
      <scheme val="minor"/>
    </font>
    <font>
      <sz val="11"/>
      <color theme="1"/>
      <name val="Aptos Narrow"/>
      <family val="2"/>
      <scheme val="minor"/>
    </font>
    <font>
      <sz val="11"/>
      <color theme="1"/>
      <name val="Calibri"/>
      <family val="2"/>
    </font>
    <font>
      <sz val="14"/>
      <color theme="1"/>
      <name val="Calibri"/>
      <family val="2"/>
    </font>
    <font>
      <b/>
      <sz val="14"/>
      <color theme="1"/>
      <name val="Calibri"/>
      <family val="2"/>
    </font>
    <font>
      <sz val="9"/>
      <color theme="1"/>
      <name val="Calibri"/>
      <family val="2"/>
    </font>
    <font>
      <sz val="11"/>
      <color theme="0"/>
      <name val="Calibri"/>
      <family val="2"/>
    </font>
    <font>
      <sz val="10"/>
      <color theme="1"/>
      <name val="Calibri"/>
      <family val="2"/>
    </font>
    <font>
      <sz val="11"/>
      <name val="Calibri"/>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4" fillId="0" borderId="0" xfId="0" applyFont="1" applyAlignment="1">
      <alignment horizontal="centerContinuous"/>
    </xf>
    <xf numFmtId="0" fontId="2" fillId="0" borderId="0" xfId="0" applyFont="1" applyAlignment="1">
      <alignment horizontal="centerContinuous"/>
    </xf>
    <xf numFmtId="0" fontId="2" fillId="0" borderId="0" xfId="0" applyFont="1"/>
    <xf numFmtId="0" fontId="2" fillId="0" borderId="0" xfId="0" applyFont="1" applyAlignment="1">
      <alignment horizontal="center"/>
    </xf>
    <xf numFmtId="0" fontId="2" fillId="0" borderId="0" xfId="0" applyFont="1" applyAlignment="1">
      <alignment wrapText="1"/>
    </xf>
    <xf numFmtId="0" fontId="6" fillId="0" borderId="0" xfId="0" applyFont="1" applyAlignment="1">
      <alignment wrapText="1"/>
    </xf>
    <xf numFmtId="0" fontId="6" fillId="0" borderId="0" xfId="0" applyFont="1" applyAlignment="1">
      <alignment horizontal="center" wrapText="1"/>
    </xf>
    <xf numFmtId="0" fontId="6" fillId="0" borderId="0" xfId="0" applyFont="1"/>
    <xf numFmtId="0" fontId="6" fillId="0" borderId="0" xfId="0" applyFont="1" applyAlignment="1">
      <alignment horizontal="center"/>
    </xf>
    <xf numFmtId="0" fontId="7" fillId="0" borderId="5" xfId="0" applyFont="1" applyBorder="1" applyAlignment="1">
      <alignment horizontal="center" wrapText="1"/>
    </xf>
    <xf numFmtId="0" fontId="5" fillId="0" borderId="9" xfId="0" applyFont="1" applyBorder="1" applyAlignment="1" applyProtection="1">
      <alignment horizontal="center"/>
      <protection locked="0"/>
    </xf>
    <xf numFmtId="14" fontId="5" fillId="0" borderId="9" xfId="0" applyNumberFormat="1" applyFont="1" applyBorder="1" applyProtection="1">
      <protection locked="0"/>
    </xf>
    <xf numFmtId="0" fontId="5" fillId="0" borderId="9" xfId="0" applyFont="1" applyBorder="1" applyProtection="1">
      <protection locked="0"/>
    </xf>
    <xf numFmtId="44" fontId="5" fillId="0" borderId="9" xfId="1" applyFont="1" applyBorder="1" applyAlignment="1" applyProtection="1">
      <alignment horizontal="right"/>
      <protection locked="0"/>
    </xf>
    <xf numFmtId="44" fontId="5" fillId="0" borderId="9" xfId="1" applyFont="1" applyBorder="1" applyAlignment="1" applyProtection="1">
      <alignment horizontal="right"/>
    </xf>
    <xf numFmtId="0" fontId="5" fillId="0" borderId="10" xfId="0" applyFont="1" applyBorder="1" applyAlignment="1" applyProtection="1">
      <alignment horizontal="center"/>
      <protection locked="0"/>
    </xf>
    <xf numFmtId="14" fontId="5" fillId="0" borderId="10" xfId="0" applyNumberFormat="1" applyFont="1" applyBorder="1" applyProtection="1">
      <protection locked="0"/>
    </xf>
    <xf numFmtId="44" fontId="5" fillId="0" borderId="10" xfId="1" applyFont="1" applyBorder="1" applyAlignment="1" applyProtection="1">
      <alignment horizontal="right"/>
      <protection locked="0"/>
    </xf>
    <xf numFmtId="44" fontId="5" fillId="0" borderId="10" xfId="1" applyFont="1" applyBorder="1" applyAlignment="1" applyProtection="1">
      <alignment horizontal="right"/>
    </xf>
    <xf numFmtId="0" fontId="5" fillId="2" borderId="2" xfId="0" applyFont="1" applyFill="1" applyBorder="1"/>
    <xf numFmtId="0" fontId="5" fillId="2" borderId="3" xfId="0" applyFont="1" applyFill="1" applyBorder="1"/>
    <xf numFmtId="0" fontId="5" fillId="2" borderId="3" xfId="0" applyFont="1" applyFill="1" applyBorder="1" applyAlignment="1">
      <alignment horizontal="center"/>
    </xf>
    <xf numFmtId="0" fontId="5" fillId="3" borderId="4" xfId="0" applyFont="1" applyFill="1" applyBorder="1" applyAlignment="1">
      <alignment horizontal="right"/>
    </xf>
    <xf numFmtId="44" fontId="5" fillId="0" borderId="1" xfId="1" applyFont="1" applyBorder="1" applyAlignment="1" applyProtection="1">
      <alignment horizontal="right"/>
    </xf>
    <xf numFmtId="1" fontId="5" fillId="0" borderId="9" xfId="0" applyNumberFormat="1" applyFont="1" applyBorder="1" applyAlignment="1">
      <alignment horizontal="center"/>
    </xf>
    <xf numFmtId="0" fontId="3" fillId="0" borderId="0" xfId="0" applyFont="1" applyAlignment="1">
      <alignment horizontal="right"/>
    </xf>
    <xf numFmtId="0" fontId="2" fillId="0" borderId="2"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4" xfId="0" applyFont="1" applyBorder="1" applyAlignment="1" applyProtection="1">
      <alignment horizontal="left"/>
      <protection locked="0"/>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8" xfId="0" applyFont="1" applyBorder="1" applyAlignment="1">
      <alignment horizontal="left" wrapText="1"/>
    </xf>
    <xf numFmtId="0" fontId="8"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C3454-CA93-4CB1-9AF0-AAF3415380AB}">
  <dimension ref="A1:XFC44"/>
  <sheetViews>
    <sheetView showGridLines="0" tabSelected="1" showWhiteSpace="0" view="pageLayout" zoomScaleNormal="100" workbookViewId="0">
      <selection activeCell="H13" sqref="H13"/>
    </sheetView>
  </sheetViews>
  <sheetFormatPr defaultColWidth="0" defaultRowHeight="15" zeroHeight="1" x14ac:dyDescent="0.25"/>
  <cols>
    <col min="1" max="1" width="8.28515625" style="3" customWidth="1"/>
    <col min="2" max="2" width="9.85546875" style="3" customWidth="1"/>
    <col min="3" max="3" width="10.5703125" style="3" bestFit="1" customWidth="1"/>
    <col min="4" max="4" width="15" style="3" bestFit="1" customWidth="1"/>
    <col min="5" max="5" width="9.140625" style="3" customWidth="1"/>
    <col min="6" max="6" width="7.42578125" style="4" customWidth="1"/>
    <col min="7" max="7" width="6.28515625" style="4" customWidth="1"/>
    <col min="8" max="8" width="8.140625" style="4" customWidth="1"/>
    <col min="9" max="9" width="11" style="3" customWidth="1"/>
    <col min="10" max="10" width="12" style="3" customWidth="1"/>
    <col min="11" max="11" width="10.5703125" style="3" customWidth="1"/>
    <col min="12" max="12" width="10.42578125" style="3" customWidth="1"/>
    <col min="13" max="13" width="14.140625" style="3" customWidth="1"/>
    <col min="14" max="14" width="2.5703125" style="3" hidden="1" customWidth="1"/>
    <col min="15" max="15" width="1.7109375" style="3" hidden="1"/>
    <col min="16" max="16381" width="0.7109375" style="3" hidden="1"/>
    <col min="16382" max="16382" width="0" style="3" hidden="1"/>
    <col min="16383" max="16383" width="1.28515625" style="3" hidden="1"/>
    <col min="16384" max="16384" width="1.140625" style="3" hidden="1"/>
  </cols>
  <sheetData>
    <row r="1" spans="1:13" ht="19.5" thickBot="1" x14ac:dyDescent="0.35">
      <c r="A1" s="1" t="s">
        <v>0</v>
      </c>
      <c r="B1" s="2"/>
      <c r="C1" s="2"/>
      <c r="D1" s="2"/>
      <c r="E1" s="2"/>
      <c r="F1" s="2"/>
      <c r="G1" s="2"/>
      <c r="H1" s="2"/>
      <c r="I1" s="2"/>
      <c r="J1" s="2"/>
      <c r="K1" s="2"/>
      <c r="L1" s="2"/>
      <c r="M1" s="2"/>
    </row>
    <row r="2" spans="1:13" ht="19.5" thickBot="1" x14ac:dyDescent="0.35">
      <c r="A2" s="26" t="s">
        <v>1</v>
      </c>
      <c r="B2" s="26"/>
      <c r="C2" s="26"/>
      <c r="D2" s="26"/>
      <c r="E2" s="27"/>
      <c r="F2" s="28"/>
      <c r="G2" s="28"/>
      <c r="H2" s="28"/>
      <c r="I2" s="28"/>
      <c r="J2" s="28"/>
      <c r="K2" s="28"/>
      <c r="L2" s="29"/>
    </row>
    <row r="3" spans="1:13" ht="15.75" thickBot="1" x14ac:dyDescent="0.3"/>
    <row r="4" spans="1:13" ht="33.75" customHeight="1" x14ac:dyDescent="0.25">
      <c r="A4" s="10" t="s">
        <v>2</v>
      </c>
      <c r="B4" s="10" t="s">
        <v>3</v>
      </c>
      <c r="C4" s="10" t="s">
        <v>4</v>
      </c>
      <c r="D4" s="10" t="s">
        <v>5</v>
      </c>
      <c r="E4" s="10" t="s">
        <v>6</v>
      </c>
      <c r="F4" s="10" t="s">
        <v>7</v>
      </c>
      <c r="G4" s="10" t="s">
        <v>8</v>
      </c>
      <c r="H4" s="10" t="s">
        <v>9</v>
      </c>
      <c r="I4" s="10" t="s">
        <v>10</v>
      </c>
      <c r="J4" s="10" t="s">
        <v>11</v>
      </c>
      <c r="K4" s="10" t="s">
        <v>12</v>
      </c>
      <c r="L4" s="10" t="s">
        <v>13</v>
      </c>
      <c r="M4" s="10" t="s">
        <v>14</v>
      </c>
    </row>
    <row r="5" spans="1:13" x14ac:dyDescent="0.25">
      <c r="A5" s="11" t="s">
        <v>15</v>
      </c>
      <c r="B5" s="12">
        <v>44927</v>
      </c>
      <c r="C5" s="12">
        <v>45657</v>
      </c>
      <c r="D5" s="13" t="s">
        <v>16</v>
      </c>
      <c r="E5" s="13" t="s">
        <v>17</v>
      </c>
      <c r="F5" s="25">
        <f t="shared" ref="F5:F24" si="0">IF(C5="","",DATEDIF(B5,C5,"M")+1)</f>
        <v>24</v>
      </c>
      <c r="G5" s="11">
        <v>4</v>
      </c>
      <c r="H5" s="11">
        <v>3</v>
      </c>
      <c r="I5" s="14">
        <v>1200</v>
      </c>
      <c r="J5" s="14">
        <v>200</v>
      </c>
      <c r="K5" s="14">
        <v>100</v>
      </c>
      <c r="L5" s="15">
        <f>IF(I5="","",SUM(I5-SUM(J5,K5)))</f>
        <v>900</v>
      </c>
      <c r="M5" s="15">
        <f>IF(L5="","",SUM(L5*F5))</f>
        <v>21600</v>
      </c>
    </row>
    <row r="6" spans="1:13" x14ac:dyDescent="0.25">
      <c r="A6" s="11"/>
      <c r="B6" s="12"/>
      <c r="C6" s="12"/>
      <c r="D6" s="13"/>
      <c r="E6" s="13"/>
      <c r="F6" s="25" t="str">
        <f t="shared" si="0"/>
        <v/>
      </c>
      <c r="G6" s="11"/>
      <c r="H6" s="11"/>
      <c r="I6" s="14"/>
      <c r="J6" s="14"/>
      <c r="K6" s="14"/>
      <c r="L6" s="15" t="str">
        <f t="shared" ref="L6:L24" si="1">IF(I6="","",SUM(I6-SUM(J6,K6)))</f>
        <v/>
      </c>
      <c r="M6" s="15" t="str">
        <f t="shared" ref="M6:M24" si="2">IF(L6="","",SUM(L6*F6))</f>
        <v/>
      </c>
    </row>
    <row r="7" spans="1:13" x14ac:dyDescent="0.25">
      <c r="A7" s="11"/>
      <c r="B7" s="12"/>
      <c r="C7" s="12"/>
      <c r="D7" s="13"/>
      <c r="E7" s="13"/>
      <c r="F7" s="25" t="str">
        <f t="shared" si="0"/>
        <v/>
      </c>
      <c r="G7" s="11"/>
      <c r="H7" s="11"/>
      <c r="I7" s="14"/>
      <c r="J7" s="14"/>
      <c r="K7" s="14"/>
      <c r="L7" s="15" t="str">
        <f t="shared" si="1"/>
        <v/>
      </c>
      <c r="M7" s="15" t="str">
        <f t="shared" si="2"/>
        <v/>
      </c>
    </row>
    <row r="8" spans="1:13" x14ac:dyDescent="0.25">
      <c r="A8" s="11"/>
      <c r="B8" s="12"/>
      <c r="C8" s="12"/>
      <c r="D8" s="13"/>
      <c r="E8" s="13"/>
      <c r="F8" s="25" t="str">
        <f t="shared" si="0"/>
        <v/>
      </c>
      <c r="G8" s="11"/>
      <c r="H8" s="11"/>
      <c r="I8" s="14"/>
      <c r="J8" s="14"/>
      <c r="K8" s="14"/>
      <c r="L8" s="15" t="str">
        <f t="shared" si="1"/>
        <v/>
      </c>
      <c r="M8" s="15" t="str">
        <f t="shared" si="2"/>
        <v/>
      </c>
    </row>
    <row r="9" spans="1:13" x14ac:dyDescent="0.25">
      <c r="A9" s="11"/>
      <c r="B9" s="12"/>
      <c r="C9" s="12"/>
      <c r="D9" s="13"/>
      <c r="E9" s="13"/>
      <c r="F9" s="25" t="str">
        <f t="shared" si="0"/>
        <v/>
      </c>
      <c r="G9" s="11"/>
      <c r="H9" s="11"/>
      <c r="I9" s="14"/>
      <c r="J9" s="14"/>
      <c r="K9" s="14"/>
      <c r="L9" s="15" t="str">
        <f t="shared" si="1"/>
        <v/>
      </c>
      <c r="M9" s="15" t="str">
        <f t="shared" si="2"/>
        <v/>
      </c>
    </row>
    <row r="10" spans="1:13" x14ac:dyDescent="0.25">
      <c r="A10" s="11"/>
      <c r="B10" s="12"/>
      <c r="C10" s="12"/>
      <c r="D10" s="13"/>
      <c r="E10" s="13"/>
      <c r="F10" s="25" t="str">
        <f t="shared" si="0"/>
        <v/>
      </c>
      <c r="G10" s="11"/>
      <c r="H10" s="11"/>
      <c r="I10" s="14"/>
      <c r="J10" s="14"/>
      <c r="K10" s="14"/>
      <c r="L10" s="15" t="str">
        <f t="shared" si="1"/>
        <v/>
      </c>
      <c r="M10" s="15" t="str">
        <f t="shared" si="2"/>
        <v/>
      </c>
    </row>
    <row r="11" spans="1:13" x14ac:dyDescent="0.25">
      <c r="A11" s="11"/>
      <c r="B11" s="12"/>
      <c r="C11" s="12"/>
      <c r="D11" s="13"/>
      <c r="E11" s="13"/>
      <c r="F11" s="25" t="str">
        <f t="shared" si="0"/>
        <v/>
      </c>
      <c r="G11" s="11"/>
      <c r="H11" s="11"/>
      <c r="I11" s="14"/>
      <c r="J11" s="14"/>
      <c r="K11" s="14"/>
      <c r="L11" s="15" t="str">
        <f t="shared" si="1"/>
        <v/>
      </c>
      <c r="M11" s="15" t="str">
        <f t="shared" si="2"/>
        <v/>
      </c>
    </row>
    <row r="12" spans="1:13" x14ac:dyDescent="0.25">
      <c r="A12" s="11"/>
      <c r="B12" s="12"/>
      <c r="C12" s="12"/>
      <c r="D12" s="13"/>
      <c r="E12" s="13"/>
      <c r="F12" s="25" t="str">
        <f t="shared" si="0"/>
        <v/>
      </c>
      <c r="G12" s="11"/>
      <c r="H12" s="11"/>
      <c r="I12" s="14"/>
      <c r="J12" s="14"/>
      <c r="K12" s="14"/>
      <c r="L12" s="15" t="str">
        <f t="shared" si="1"/>
        <v/>
      </c>
      <c r="M12" s="15" t="str">
        <f t="shared" si="2"/>
        <v/>
      </c>
    </row>
    <row r="13" spans="1:13" x14ac:dyDescent="0.25">
      <c r="A13" s="11"/>
      <c r="B13" s="12"/>
      <c r="C13" s="12"/>
      <c r="D13" s="13"/>
      <c r="E13" s="13"/>
      <c r="F13" s="25" t="str">
        <f t="shared" si="0"/>
        <v/>
      </c>
      <c r="G13" s="11"/>
      <c r="H13" s="11"/>
      <c r="I13" s="14"/>
      <c r="J13" s="14"/>
      <c r="K13" s="14"/>
      <c r="L13" s="15" t="str">
        <f t="shared" si="1"/>
        <v/>
      </c>
      <c r="M13" s="15" t="str">
        <f t="shared" si="2"/>
        <v/>
      </c>
    </row>
    <row r="14" spans="1:13" x14ac:dyDescent="0.25">
      <c r="A14" s="11"/>
      <c r="B14" s="12"/>
      <c r="C14" s="12"/>
      <c r="D14" s="13"/>
      <c r="E14" s="13"/>
      <c r="F14" s="25" t="str">
        <f t="shared" si="0"/>
        <v/>
      </c>
      <c r="G14" s="11"/>
      <c r="H14" s="11"/>
      <c r="I14" s="14"/>
      <c r="J14" s="14"/>
      <c r="K14" s="14"/>
      <c r="L14" s="15" t="str">
        <f t="shared" si="1"/>
        <v/>
      </c>
      <c r="M14" s="15" t="str">
        <f t="shared" si="2"/>
        <v/>
      </c>
    </row>
    <row r="15" spans="1:13" x14ac:dyDescent="0.25">
      <c r="A15" s="11"/>
      <c r="B15" s="12"/>
      <c r="C15" s="12"/>
      <c r="D15" s="13"/>
      <c r="E15" s="13"/>
      <c r="F15" s="25" t="str">
        <f t="shared" si="0"/>
        <v/>
      </c>
      <c r="G15" s="11"/>
      <c r="H15" s="11"/>
      <c r="I15" s="14"/>
      <c r="J15" s="14"/>
      <c r="K15" s="14"/>
      <c r="L15" s="15" t="str">
        <f t="shared" si="1"/>
        <v/>
      </c>
      <c r="M15" s="15" t="str">
        <f t="shared" si="2"/>
        <v/>
      </c>
    </row>
    <row r="16" spans="1:13" x14ac:dyDescent="0.25">
      <c r="A16" s="11"/>
      <c r="B16" s="12"/>
      <c r="C16" s="12"/>
      <c r="D16" s="13"/>
      <c r="E16" s="13"/>
      <c r="F16" s="25" t="str">
        <f t="shared" si="0"/>
        <v/>
      </c>
      <c r="G16" s="11"/>
      <c r="H16" s="11"/>
      <c r="I16" s="14"/>
      <c r="J16" s="14"/>
      <c r="K16" s="14"/>
      <c r="L16" s="15" t="str">
        <f t="shared" si="1"/>
        <v/>
      </c>
      <c r="M16" s="15" t="str">
        <f t="shared" si="2"/>
        <v/>
      </c>
    </row>
    <row r="17" spans="1:13" x14ac:dyDescent="0.25">
      <c r="A17" s="11"/>
      <c r="B17" s="12"/>
      <c r="C17" s="12"/>
      <c r="D17" s="13"/>
      <c r="E17" s="13"/>
      <c r="F17" s="25" t="str">
        <f t="shared" si="0"/>
        <v/>
      </c>
      <c r="G17" s="11"/>
      <c r="H17" s="11"/>
      <c r="I17" s="14"/>
      <c r="J17" s="14"/>
      <c r="K17" s="14"/>
      <c r="L17" s="15" t="str">
        <f t="shared" si="1"/>
        <v/>
      </c>
      <c r="M17" s="15" t="str">
        <f t="shared" si="2"/>
        <v/>
      </c>
    </row>
    <row r="18" spans="1:13" x14ac:dyDescent="0.25">
      <c r="A18" s="11"/>
      <c r="B18" s="12"/>
      <c r="C18" s="12"/>
      <c r="D18" s="13"/>
      <c r="E18" s="13"/>
      <c r="F18" s="25" t="str">
        <f t="shared" si="0"/>
        <v/>
      </c>
      <c r="G18" s="11"/>
      <c r="H18" s="11"/>
      <c r="I18" s="14"/>
      <c r="J18" s="14"/>
      <c r="K18" s="14"/>
      <c r="L18" s="15" t="str">
        <f t="shared" si="1"/>
        <v/>
      </c>
      <c r="M18" s="15" t="str">
        <f t="shared" si="2"/>
        <v/>
      </c>
    </row>
    <row r="19" spans="1:13" x14ac:dyDescent="0.25">
      <c r="A19" s="11"/>
      <c r="B19" s="12"/>
      <c r="C19" s="12"/>
      <c r="D19" s="13"/>
      <c r="E19" s="13"/>
      <c r="F19" s="25" t="str">
        <f t="shared" si="0"/>
        <v/>
      </c>
      <c r="G19" s="11"/>
      <c r="H19" s="11"/>
      <c r="I19" s="14"/>
      <c r="J19" s="14"/>
      <c r="K19" s="14"/>
      <c r="L19" s="15" t="str">
        <f t="shared" si="1"/>
        <v/>
      </c>
      <c r="M19" s="15" t="str">
        <f t="shared" si="2"/>
        <v/>
      </c>
    </row>
    <row r="20" spans="1:13" x14ac:dyDescent="0.25">
      <c r="A20" s="11"/>
      <c r="B20" s="12"/>
      <c r="C20" s="12"/>
      <c r="D20" s="13"/>
      <c r="E20" s="13"/>
      <c r="F20" s="25" t="str">
        <f t="shared" si="0"/>
        <v/>
      </c>
      <c r="G20" s="11"/>
      <c r="H20" s="11"/>
      <c r="I20" s="14"/>
      <c r="J20" s="14"/>
      <c r="K20" s="14"/>
      <c r="L20" s="15" t="str">
        <f t="shared" si="1"/>
        <v/>
      </c>
      <c r="M20" s="15" t="str">
        <f t="shared" si="2"/>
        <v/>
      </c>
    </row>
    <row r="21" spans="1:13" x14ac:dyDescent="0.25">
      <c r="A21" s="11"/>
      <c r="B21" s="12"/>
      <c r="C21" s="12"/>
      <c r="D21" s="13"/>
      <c r="E21" s="13"/>
      <c r="F21" s="25" t="str">
        <f t="shared" si="0"/>
        <v/>
      </c>
      <c r="G21" s="11"/>
      <c r="H21" s="11"/>
      <c r="I21" s="14"/>
      <c r="J21" s="14"/>
      <c r="K21" s="14"/>
      <c r="L21" s="15" t="str">
        <f t="shared" si="1"/>
        <v/>
      </c>
      <c r="M21" s="15" t="str">
        <f t="shared" si="2"/>
        <v/>
      </c>
    </row>
    <row r="22" spans="1:13" x14ac:dyDescent="0.25">
      <c r="A22" s="11"/>
      <c r="B22" s="12"/>
      <c r="C22" s="12"/>
      <c r="D22" s="13"/>
      <c r="E22" s="13"/>
      <c r="F22" s="25" t="str">
        <f t="shared" si="0"/>
        <v/>
      </c>
      <c r="G22" s="11"/>
      <c r="H22" s="11"/>
      <c r="I22" s="14"/>
      <c r="J22" s="14"/>
      <c r="K22" s="14"/>
      <c r="L22" s="15" t="str">
        <f t="shared" si="1"/>
        <v/>
      </c>
      <c r="M22" s="15" t="str">
        <f t="shared" si="2"/>
        <v/>
      </c>
    </row>
    <row r="23" spans="1:13" x14ac:dyDescent="0.25">
      <c r="A23" s="11"/>
      <c r="B23" s="12"/>
      <c r="C23" s="12"/>
      <c r="D23" s="13"/>
      <c r="E23" s="13"/>
      <c r="F23" s="25" t="str">
        <f t="shared" si="0"/>
        <v/>
      </c>
      <c r="G23" s="11"/>
      <c r="H23" s="11"/>
      <c r="I23" s="14"/>
      <c r="J23" s="14"/>
      <c r="K23" s="14"/>
      <c r="L23" s="15" t="str">
        <f t="shared" si="1"/>
        <v/>
      </c>
      <c r="M23" s="15" t="str">
        <f t="shared" si="2"/>
        <v/>
      </c>
    </row>
    <row r="24" spans="1:13" ht="15.75" thickBot="1" x14ac:dyDescent="0.3">
      <c r="A24" s="16"/>
      <c r="B24" s="17"/>
      <c r="C24" s="17"/>
      <c r="D24" s="13"/>
      <c r="E24" s="13"/>
      <c r="F24" s="25" t="str">
        <f t="shared" si="0"/>
        <v/>
      </c>
      <c r="G24" s="11"/>
      <c r="H24" s="11"/>
      <c r="I24" s="18"/>
      <c r="J24" s="18"/>
      <c r="K24" s="18"/>
      <c r="L24" s="19" t="str">
        <f t="shared" si="1"/>
        <v/>
      </c>
      <c r="M24" s="19" t="str">
        <f t="shared" si="2"/>
        <v/>
      </c>
    </row>
    <row r="25" spans="1:13" ht="15.75" thickBot="1" x14ac:dyDescent="0.3">
      <c r="A25" s="20"/>
      <c r="B25" s="21"/>
      <c r="C25" s="21"/>
      <c r="D25" s="21"/>
      <c r="E25" s="21"/>
      <c r="F25" s="22" t="str">
        <f t="shared" ref="F25" si="3">IF(C25="","",SUM(C25-B25))</f>
        <v/>
      </c>
      <c r="G25" s="22"/>
      <c r="H25" s="22"/>
      <c r="I25" s="21"/>
      <c r="J25" s="21"/>
      <c r="K25" s="23" t="s">
        <v>18</v>
      </c>
      <c r="L25" s="24">
        <f>IF(L5="","",SUM(L5:L24))</f>
        <v>900</v>
      </c>
      <c r="M25" s="24">
        <f>IF(M5="","",SUM(M5:M24))</f>
        <v>21600</v>
      </c>
    </row>
    <row r="26" spans="1:13" ht="65.25" customHeight="1" thickBot="1" x14ac:dyDescent="0.3">
      <c r="A26" s="30" t="s">
        <v>19</v>
      </c>
      <c r="B26" s="31"/>
      <c r="C26" s="31"/>
      <c r="D26" s="31"/>
      <c r="E26" s="31"/>
      <c r="F26" s="31"/>
      <c r="G26" s="31"/>
      <c r="H26" s="31"/>
      <c r="I26" s="31"/>
      <c r="J26" s="31"/>
      <c r="K26" s="31"/>
      <c r="L26" s="31"/>
      <c r="M26" s="32"/>
    </row>
    <row r="27" spans="1:13" ht="30" hidden="1" x14ac:dyDescent="0.25">
      <c r="A27" s="5"/>
      <c r="B27" s="5"/>
      <c r="C27" s="5"/>
      <c r="D27" s="6" t="s">
        <v>20</v>
      </c>
      <c r="E27" s="6" t="s">
        <v>21</v>
      </c>
      <c r="F27" s="7"/>
      <c r="G27" s="7" t="s">
        <v>8</v>
      </c>
      <c r="H27" s="7" t="s">
        <v>9</v>
      </c>
      <c r="I27" s="5"/>
      <c r="J27" s="5"/>
      <c r="K27" s="5"/>
      <c r="L27" s="5"/>
      <c r="M27" s="5"/>
    </row>
    <row r="28" spans="1:13" hidden="1" x14ac:dyDescent="0.25">
      <c r="D28" s="8" t="s">
        <v>22</v>
      </c>
      <c r="E28" s="8" t="s">
        <v>23</v>
      </c>
      <c r="F28" s="9"/>
      <c r="G28" s="9">
        <v>1</v>
      </c>
      <c r="H28" s="9">
        <v>0</v>
      </c>
    </row>
    <row r="29" spans="1:13" hidden="1" x14ac:dyDescent="0.25">
      <c r="D29" s="8" t="s">
        <v>16</v>
      </c>
      <c r="E29" s="8" t="s">
        <v>24</v>
      </c>
      <c r="F29" s="9"/>
      <c r="G29" s="9">
        <v>2</v>
      </c>
      <c r="H29" s="9">
        <v>1</v>
      </c>
    </row>
    <row r="30" spans="1:13" hidden="1" x14ac:dyDescent="0.25">
      <c r="D30" s="8"/>
      <c r="E30" s="8" t="s">
        <v>17</v>
      </c>
      <c r="F30" s="9"/>
      <c r="G30" s="9">
        <v>3</v>
      </c>
      <c r="H30" s="9">
        <v>2</v>
      </c>
    </row>
    <row r="31" spans="1:13" hidden="1" x14ac:dyDescent="0.25">
      <c r="D31" s="8"/>
      <c r="E31" s="8"/>
      <c r="F31" s="9"/>
      <c r="G31" s="9">
        <v>4</v>
      </c>
      <c r="H31" s="9">
        <v>3</v>
      </c>
    </row>
    <row r="32" spans="1:13" hidden="1" x14ac:dyDescent="0.25">
      <c r="D32" s="8"/>
      <c r="E32" s="8"/>
      <c r="F32" s="9"/>
      <c r="G32" s="9">
        <v>5</v>
      </c>
      <c r="H32" s="9">
        <v>4</v>
      </c>
    </row>
    <row r="33" spans="4:8" hidden="1" x14ac:dyDescent="0.25">
      <c r="D33" s="8"/>
      <c r="E33" s="8"/>
      <c r="F33" s="9"/>
      <c r="G33" s="9">
        <v>6</v>
      </c>
      <c r="H33" s="9">
        <v>5</v>
      </c>
    </row>
    <row r="34" spans="4:8" hidden="1" x14ac:dyDescent="0.25">
      <c r="D34" s="8"/>
      <c r="E34" s="8"/>
      <c r="F34" s="9"/>
      <c r="G34" s="9">
        <v>7</v>
      </c>
      <c r="H34" s="9">
        <v>6</v>
      </c>
    </row>
    <row r="35" spans="4:8" hidden="1" x14ac:dyDescent="0.25">
      <c r="D35" s="8"/>
      <c r="E35" s="8"/>
      <c r="F35" s="9"/>
      <c r="G35" s="9">
        <v>8</v>
      </c>
      <c r="H35" s="9">
        <v>7</v>
      </c>
    </row>
    <row r="36" spans="4:8" hidden="1" x14ac:dyDescent="0.25">
      <c r="D36" s="8"/>
      <c r="E36" s="8"/>
      <c r="F36" s="9"/>
      <c r="G36" s="9">
        <v>9</v>
      </c>
      <c r="H36" s="9">
        <v>8</v>
      </c>
    </row>
    <row r="37" spans="4:8" hidden="1" x14ac:dyDescent="0.25">
      <c r="D37" s="8"/>
      <c r="E37" s="8"/>
      <c r="F37" s="9"/>
      <c r="G37" s="9">
        <v>10</v>
      </c>
      <c r="H37" s="9"/>
    </row>
    <row r="38" spans="4:8" hidden="1" x14ac:dyDescent="0.25">
      <c r="D38" s="8"/>
      <c r="E38" s="8"/>
      <c r="F38" s="9"/>
      <c r="G38" s="9">
        <v>11</v>
      </c>
      <c r="H38" s="33"/>
    </row>
    <row r="39" spans="4:8" hidden="1" x14ac:dyDescent="0.25">
      <c r="D39" s="8"/>
      <c r="E39" s="8"/>
      <c r="F39" s="9"/>
      <c r="G39" s="9">
        <v>12</v>
      </c>
      <c r="H39" s="33"/>
    </row>
    <row r="40" spans="4:8" hidden="1" x14ac:dyDescent="0.25">
      <c r="D40" s="8"/>
      <c r="E40" s="8"/>
      <c r="F40" s="9"/>
      <c r="G40" s="9">
        <v>13</v>
      </c>
      <c r="H40" s="33"/>
    </row>
    <row r="41" spans="4:8" hidden="1" x14ac:dyDescent="0.25">
      <c r="D41" s="8"/>
      <c r="E41" s="8"/>
      <c r="F41" s="9"/>
      <c r="G41" s="9">
        <v>14</v>
      </c>
      <c r="H41" s="33"/>
    </row>
    <row r="42" spans="4:8" hidden="1" x14ac:dyDescent="0.25">
      <c r="D42" s="8"/>
      <c r="E42" s="8"/>
      <c r="F42" s="9"/>
      <c r="G42" s="9">
        <v>15</v>
      </c>
      <c r="H42" s="33"/>
    </row>
    <row r="43" spans="4:8" hidden="1" x14ac:dyDescent="0.25">
      <c r="D43" s="8"/>
      <c r="E43" s="8"/>
      <c r="F43" s="9"/>
      <c r="G43" s="9"/>
      <c r="H43" s="33"/>
    </row>
    <row r="44" spans="4:8" hidden="1" x14ac:dyDescent="0.25">
      <c r="H44" s="33"/>
    </row>
  </sheetData>
  <sheetProtection sheet="1" objects="1" scenarios="1" selectLockedCells="1"/>
  <mergeCells count="3">
    <mergeCell ref="A2:D2"/>
    <mergeCell ref="E2:L2"/>
    <mergeCell ref="A26:M26"/>
  </mergeCells>
  <dataValidations count="4">
    <dataValidation type="list" allowBlank="1" showInputMessage="1" showErrorMessage="1" sqref="D5:D24" xr:uid="{6DFDD8F6-517E-43E5-82FB-022EA63600DF}">
      <formula1>$D$28:$D$29</formula1>
    </dataValidation>
    <dataValidation type="list" allowBlank="1" showInputMessage="1" showErrorMessage="1" sqref="E5:E24" xr:uid="{AF69F7A7-3E58-4D4D-A732-AC5A717E3D45}">
      <formula1>$E$28:$E$30</formula1>
    </dataValidation>
    <dataValidation type="list" allowBlank="1" showInputMessage="1" showErrorMessage="1" sqref="G5:G24" xr:uid="{C0C6A026-1C4D-420E-9D49-E7C2CD34196D}">
      <formula1>$G$28:$G$37</formula1>
    </dataValidation>
    <dataValidation type="list" allowBlank="1" showInputMessage="1" showErrorMessage="1" sqref="H5:H24" xr:uid="{EEACD890-12C2-4A45-A01A-338F29A000E8}">
      <formula1>$H$28:$H$36</formula1>
    </dataValidation>
  </dataValidations>
  <pageMargins left="0.25" right="0.25" top="0.75" bottom="0.75" header="0.3" footer="0.3"/>
  <pageSetup orientation="landscape" r:id="rId1"/>
  <headerFooter>
    <oddHeader>&amp;R&amp;"Calibri,Regular"OMB Approval No. 2577-0169
(exp. 04/30/2026)</oddHeader>
    <oddFooter>&amp;L&amp;"Calibri,Regular"Previous editions obsolete&amp;R&amp;"Calibri,Regular"form HUD-5980 (5/2020)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97458C0FB9B114BBE794FB609B446CB" ma:contentTypeVersion="15" ma:contentTypeDescription="Create a new document." ma:contentTypeScope="" ma:versionID="08e1c1deaef3a08b92947ff950b4dea5">
  <xsd:schema xmlns:xsd="http://www.w3.org/2001/XMLSchema" xmlns:xs="http://www.w3.org/2001/XMLSchema" xmlns:p="http://schemas.microsoft.com/office/2006/metadata/properties" xmlns:ns2="d4a638c4-874f-49c0-bb2b-5cb8563c2b18" xmlns:ns3="6500dcfa-9206-42ad-bdf4-b35118252d33" targetNamespace="http://schemas.microsoft.com/office/2006/metadata/properties" ma:root="true" ma:fieldsID="4cab771be8e0ea99f2e71c97394dd982" ns2:_="" ns3:_="">
    <xsd:import namespace="d4a638c4-874f-49c0-bb2b-5cb8563c2b18"/>
    <xsd:import namespace="6500dcfa-9206-42ad-bdf4-b35118252d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Program"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9dd8942-347e-46b8-9e81-6271de9d8c03}" ma:internalName="TaxCatchAll" ma:showField="CatchAllData" ma:web="d4a638c4-874f-49c0-bb2b-5cb8563c2b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500dcfa-9206-42ad-bdf4-b35118252d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Program" ma:index="15" nillable="true" ma:displayName="Program" ma:format="Dropdown" ma:internalName="Program">
      <xsd:simpleType>
        <xsd:restriction base="dms:Text">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4a638c4-874f-49c0-bb2b-5cb8563c2b18" xsi:nil="true"/>
    <Program xmlns="6500dcfa-9206-42ad-bdf4-b35118252d33" xsi:nil="true"/>
    <lcf76f155ced4ddcb4097134ff3c332f xmlns="6500dcfa-9206-42ad-bdf4-b35118252d33">
      <Terms xmlns="http://schemas.microsoft.com/office/infopath/2007/PartnerControls"/>
    </lcf76f155ced4ddcb4097134ff3c332f>
    <_dlc_DocId xmlns="d4a638c4-874f-49c0-bb2b-5cb8563c2b18">HUDDASNAP-445412363-12559</_dlc_DocId>
    <_dlc_DocIdUrl xmlns="d4a638c4-874f-49c0-bb2b-5cb8563c2b18">
      <Url>https://hudgov.sharepoint.com/sites/DASNAP/OGM/_layouts/15/DocIdRedir.aspx?ID=HUDDASNAP-445412363-12559</Url>
      <Description>HUDDASNAP-445412363-12559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4EEFE7-5C35-42C5-BD6E-AE5AD601F214}">
  <ds:schemaRefs>
    <ds:schemaRef ds:uri="http://schemas.microsoft.com/sharepoint/events"/>
  </ds:schemaRefs>
</ds:datastoreItem>
</file>

<file path=customXml/itemProps2.xml><?xml version="1.0" encoding="utf-8"?>
<ds:datastoreItem xmlns:ds="http://schemas.openxmlformats.org/officeDocument/2006/customXml" ds:itemID="{10877941-B533-4E16-BBFA-AAE733584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a638c4-874f-49c0-bb2b-5cb8563c2b18"/>
    <ds:schemaRef ds:uri="6500dcfa-9206-42ad-bdf4-b35118252d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F1D314-A759-4DD3-9729-11117CD5F846}">
  <ds:schemaRefs>
    <ds:schemaRef ds:uri="http://schemas.microsoft.com/office/2006/metadata/properties"/>
    <ds:schemaRef ds:uri="http://schemas.microsoft.com/office/infopath/2007/PartnerControls"/>
    <ds:schemaRef ds:uri="d4a638c4-874f-49c0-bb2b-5cb8563c2b18"/>
    <ds:schemaRef ds:uri="6500dcfa-9206-42ad-bdf4-b35118252d33"/>
  </ds:schemaRefs>
</ds:datastoreItem>
</file>

<file path=customXml/itemProps4.xml><?xml version="1.0" encoding="utf-8"?>
<ds:datastoreItem xmlns:ds="http://schemas.openxmlformats.org/officeDocument/2006/customXml" ds:itemID="{9BBA2745-A411-4E17-B3F2-6EFA132D4F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U.S. Department of 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Robert E</dc:creator>
  <cp:keywords/>
  <dc:description/>
  <cp:lastModifiedBy>Nelson, Robert E</cp:lastModifiedBy>
  <cp:revision/>
  <cp:lastPrinted>2024-05-29T21:15:18Z</cp:lastPrinted>
  <dcterms:created xsi:type="dcterms:W3CDTF">2024-05-06T18:51:59Z</dcterms:created>
  <dcterms:modified xsi:type="dcterms:W3CDTF">2024-05-29T21:15:29Z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0x010100597458C0FB9B114BBE794FB609B446CB</vt:lpwstr>
  </property>
  <property fmtid="{D5CDD505-2E9C-101B-9397-08002B2CF9AE}" pid="3" name="_dlc_DocIdItemGuid">
    <vt:lpwstr>f82b3c9a-cfdd-439f-a22c-572237f16336</vt:lpwstr>
  </property>
  <property fmtid="{D5CDD505-2E9C-101B-9397-08002B2CF9AE}" pid="4" name="MediaServiceImageTags">
    <vt:lpwstr/>
  </property>
</Properties>
</file>